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7208" windowHeight="8544"/>
  </bookViews>
  <sheets>
    <sheet name="调拨" sheetId="2" r:id="rId1"/>
  </sheets>
  <definedNames>
    <definedName name="_xlnm._FilterDatabase" localSheetId="0" hidden="1">调拨!$A$3:$P$29</definedName>
    <definedName name="_xlnm.Print_Area" localSheetId="0">调拨!$A$1:$P$29</definedName>
    <definedName name="_xlnm.Print_Titles" localSheetId="0">调拨!$1:$4</definedName>
  </definedNames>
  <calcPr calcId="124519"/>
</workbook>
</file>

<file path=xl/calcChain.xml><?xml version="1.0" encoding="utf-8"?>
<calcChain xmlns="http://schemas.openxmlformats.org/spreadsheetml/2006/main">
  <c r="G29" i="2"/>
  <c r="G4"/>
</calcChain>
</file>

<file path=xl/sharedStrings.xml><?xml version="1.0" encoding="utf-8"?>
<sst xmlns="http://schemas.openxmlformats.org/spreadsheetml/2006/main" count="253" uniqueCount="104">
  <si>
    <t>领用单位</t>
  </si>
  <si>
    <t>仪器编号</t>
  </si>
  <si>
    <t>仪器名称</t>
  </si>
  <si>
    <t>型号</t>
  </si>
  <si>
    <t>规格</t>
  </si>
  <si>
    <t>单价</t>
  </si>
  <si>
    <t>分类号</t>
  </si>
  <si>
    <t>购置日期</t>
  </si>
  <si>
    <t>现状</t>
  </si>
  <si>
    <t>经费科目</t>
  </si>
  <si>
    <t>使用方向</t>
  </si>
  <si>
    <t>领用人</t>
  </si>
  <si>
    <t>厂家</t>
  </si>
  <si>
    <t>入库时间</t>
  </si>
  <si>
    <t>1408:省精细化工重点实验室</t>
  </si>
  <si>
    <t>喷雾造粒干燥塔</t>
  </si>
  <si>
    <t>GZ-5</t>
  </si>
  <si>
    <t>*</t>
  </si>
  <si>
    <t>在用</t>
  </si>
  <si>
    <t>教学</t>
  </si>
  <si>
    <t>科研</t>
  </si>
  <si>
    <t>邓湘云</t>
  </si>
  <si>
    <t>湘潭市仪器仪表有限公司</t>
  </si>
  <si>
    <t>元素快速分析仪</t>
  </si>
  <si>
    <t>DHF82</t>
  </si>
  <si>
    <t>硬度计</t>
  </si>
  <si>
    <t>HRS-150</t>
  </si>
  <si>
    <t>华州华银试验仪器</t>
  </si>
  <si>
    <t>多孔陶瓷显气孔率容量测试仪</t>
  </si>
  <si>
    <t>DXR型</t>
  </si>
  <si>
    <t>数显多孔陶瓷弯曲强度测试仪</t>
  </si>
  <si>
    <t>DWQ</t>
  </si>
  <si>
    <t>多孔陶瓷孔道直径测定仪</t>
  </si>
  <si>
    <t>DKZ</t>
  </si>
  <si>
    <t>电热鼓风干燥箱</t>
  </si>
  <si>
    <t>101-2A</t>
  </si>
  <si>
    <t>电动液压制样机</t>
  </si>
  <si>
    <t>DDJ</t>
  </si>
  <si>
    <t>快速升温电炉</t>
  </si>
  <si>
    <t>SX3-6-16</t>
  </si>
  <si>
    <t>1414:热带岛屿资源先进材料教育部重点实验室</t>
  </si>
  <si>
    <t>不间断电源</t>
  </si>
  <si>
    <t>HBG-10KVA</t>
  </si>
  <si>
    <t>鸿宝电器股份有限公司</t>
  </si>
  <si>
    <t>无</t>
  </si>
  <si>
    <t>海南优胜科技有限公司</t>
  </si>
  <si>
    <t>多能磨抛机</t>
  </si>
  <si>
    <t>PW-1B</t>
  </si>
  <si>
    <t>上海金相机械设备有限公司</t>
  </si>
  <si>
    <t>QM系列行星式球磨机</t>
  </si>
  <si>
    <t>QM-3SP2</t>
  </si>
  <si>
    <t>压片机</t>
  </si>
  <si>
    <t>60T</t>
  </si>
  <si>
    <t>上海隆拓有限责任公司</t>
  </si>
  <si>
    <t>等静压机</t>
  </si>
  <si>
    <t>KTYC300/2000/200</t>
  </si>
  <si>
    <t>数控铣床</t>
  </si>
  <si>
    <t>HK-240</t>
  </si>
  <si>
    <t>200*550</t>
  </si>
  <si>
    <t>上海方晨教学仪器成套设备公司</t>
  </si>
  <si>
    <t>多能切割机</t>
  </si>
  <si>
    <t>QG -4</t>
  </si>
  <si>
    <t>风冷式冷水机</t>
  </si>
  <si>
    <t>N1NS-12AC</t>
  </si>
  <si>
    <t>东莞市纳金机械有限公司</t>
  </si>
  <si>
    <t>海尔空调</t>
  </si>
  <si>
    <t>海尔电器</t>
  </si>
  <si>
    <t>4FRD-72LW/RA(F)</t>
  </si>
  <si>
    <t>3匹柜机</t>
  </si>
  <si>
    <t>除湿机</t>
  </si>
  <si>
    <t>CH1500</t>
  </si>
  <si>
    <t>广州森井</t>
  </si>
  <si>
    <t>1411513S</t>
  </si>
  <si>
    <t>挤压成型装置</t>
  </si>
  <si>
    <t>DRK-2.1T</t>
  </si>
  <si>
    <t>3850*950*1300</t>
  </si>
  <si>
    <t>海口迪瑞康</t>
  </si>
  <si>
    <t>1307566S</t>
  </si>
  <si>
    <t>破碎机</t>
  </si>
  <si>
    <t>实验室小型破碎机</t>
  </si>
  <si>
    <t>100*60</t>
  </si>
  <si>
    <t>高温电窑</t>
  </si>
  <si>
    <t>N650H P300</t>
  </si>
  <si>
    <t>NABERTHERN（纳博热）</t>
  </si>
  <si>
    <t>1411510S</t>
  </si>
  <si>
    <t>有机溶剂的过滤纯化装置</t>
  </si>
  <si>
    <t>DRK-7/400</t>
  </si>
  <si>
    <t>400L</t>
  </si>
  <si>
    <t>序号</t>
    <phoneticPr fontId="18" type="noConversion"/>
  </si>
  <si>
    <t>合  计</t>
    <phoneticPr fontId="18" type="noConversion"/>
  </si>
  <si>
    <t>出厂号</t>
  </si>
  <si>
    <t>XTDHF 82001</t>
  </si>
  <si>
    <t>WO 0002</t>
  </si>
  <si>
    <t>XTDXR0112</t>
  </si>
  <si>
    <t>XTDWQ 011</t>
  </si>
  <si>
    <t>S- 3625</t>
  </si>
  <si>
    <t>XT10111</t>
  </si>
  <si>
    <t>XTDDJ 211</t>
  </si>
  <si>
    <t>XTSO11</t>
  </si>
  <si>
    <t>B812017</t>
  </si>
  <si>
    <t>08.11.0011</t>
  </si>
  <si>
    <t>201411B6</t>
  </si>
  <si>
    <t>201411A5</t>
  </si>
  <si>
    <t>科研仪器设备校内公开调剂清单</t>
    <phoneticPr fontId="18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</si>
</sst>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14" fontId="21" fillId="0" borderId="10" xfId="0" applyNumberFormat="1" applyFont="1" applyBorder="1" applyAlignment="1">
      <alignment vertical="center" wrapText="1"/>
    </xf>
    <xf numFmtId="14" fontId="22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righ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="80" zoomScaleSheetLayoutView="80" workbookViewId="0">
      <pane ySplit="4" topLeftCell="A5" activePane="bottomLeft" state="frozen"/>
      <selection pane="bottomLeft" sqref="A1:O1"/>
    </sheetView>
  </sheetViews>
  <sheetFormatPr defaultRowHeight="14.4"/>
  <cols>
    <col min="1" max="1" width="4.44140625" style="4" customWidth="1"/>
    <col min="2" max="2" width="45.6640625" style="2" hidden="1" customWidth="1"/>
    <col min="3" max="3" width="11" style="4" customWidth="1"/>
    <col min="4" max="4" width="14.21875" style="2" customWidth="1"/>
    <col min="5" max="5" width="21.21875" style="2" customWidth="1"/>
    <col min="6" max="6" width="12.21875" style="2" customWidth="1"/>
    <col min="7" max="7" width="13.21875" style="2" customWidth="1"/>
    <col min="8" max="8" width="13.33203125" style="7" customWidth="1"/>
    <col min="9" max="9" width="11" style="2" hidden="1" customWidth="1"/>
    <col min="10" max="10" width="11.44140625" style="2" customWidth="1"/>
    <col min="11" max="11" width="5.5546875" style="2" hidden="1" customWidth="1"/>
    <col min="12" max="13" width="9.5546875" style="2" hidden="1" customWidth="1"/>
    <col min="14" max="14" width="5.88671875" style="2" hidden="1" customWidth="1"/>
    <col min="15" max="15" width="13" style="2" customWidth="1"/>
    <col min="16" max="16" width="13.44140625" style="2" hidden="1" customWidth="1"/>
    <col min="17" max="16384" width="8.88671875" style="2"/>
  </cols>
  <sheetData>
    <row r="1" spans="1:16" ht="28.05" customHeight="1">
      <c r="A1" s="25" t="s">
        <v>103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4"/>
    </row>
    <row r="2" spans="1:16" ht="28.05" customHeight="1">
      <c r="A2" s="22"/>
      <c r="B2" s="21"/>
      <c r="C2" s="22"/>
      <c r="D2" s="21"/>
      <c r="E2" s="21"/>
      <c r="F2" s="21"/>
      <c r="G2" s="21"/>
      <c r="H2" s="23"/>
      <c r="I2" s="21"/>
      <c r="J2" s="21"/>
      <c r="K2" s="21"/>
      <c r="L2" s="21"/>
      <c r="M2" s="21"/>
      <c r="N2" s="21"/>
      <c r="O2" s="21"/>
      <c r="P2" s="21"/>
    </row>
    <row r="3" spans="1:16" s="4" customFormat="1" ht="31.95" customHeight="1">
      <c r="A3" s="3" t="s">
        <v>88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90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spans="1:16" s="6" customFormat="1" ht="30" customHeight="1">
      <c r="A4" s="5"/>
      <c r="B4" s="5" t="s">
        <v>89</v>
      </c>
      <c r="C4" s="5"/>
      <c r="D4" s="5" t="s">
        <v>89</v>
      </c>
      <c r="E4" s="5"/>
      <c r="F4" s="5"/>
      <c r="G4" s="20">
        <f>SUM(G5:G28)</f>
        <v>2195506</v>
      </c>
      <c r="H4" s="8"/>
      <c r="I4" s="5"/>
      <c r="J4" s="5"/>
      <c r="K4" s="5"/>
      <c r="L4" s="5"/>
      <c r="M4" s="5"/>
      <c r="N4" s="5"/>
      <c r="O4" s="5"/>
      <c r="P4" s="5"/>
    </row>
    <row r="5" spans="1:16" ht="25.8" customHeight="1">
      <c r="A5" s="3">
        <v>1</v>
      </c>
      <c r="B5" s="1" t="s">
        <v>14</v>
      </c>
      <c r="C5" s="3">
        <v>20095104</v>
      </c>
      <c r="D5" s="18" t="s">
        <v>15</v>
      </c>
      <c r="E5" s="11" t="s">
        <v>16</v>
      </c>
      <c r="F5" s="11" t="s">
        <v>17</v>
      </c>
      <c r="G5" s="9">
        <v>115300</v>
      </c>
      <c r="H5" s="8">
        <v>20090109</v>
      </c>
      <c r="I5" s="1">
        <v>1020115</v>
      </c>
      <c r="J5" s="12">
        <v>39927</v>
      </c>
      <c r="K5" s="1" t="s">
        <v>18</v>
      </c>
      <c r="L5" s="1" t="s">
        <v>19</v>
      </c>
      <c r="M5" s="1" t="s">
        <v>20</v>
      </c>
      <c r="N5" s="16" t="s">
        <v>21</v>
      </c>
      <c r="O5" s="15" t="s">
        <v>22</v>
      </c>
      <c r="P5" s="13">
        <v>39952</v>
      </c>
    </row>
    <row r="6" spans="1:16" ht="28.8">
      <c r="A6" s="3">
        <v>2</v>
      </c>
      <c r="B6" s="1" t="s">
        <v>14</v>
      </c>
      <c r="C6" s="3">
        <v>20095096</v>
      </c>
      <c r="D6" s="18" t="s">
        <v>23</v>
      </c>
      <c r="E6" s="11" t="s">
        <v>24</v>
      </c>
      <c r="F6" s="11" t="s">
        <v>17</v>
      </c>
      <c r="G6" s="9">
        <v>52850</v>
      </c>
      <c r="H6" s="19" t="s">
        <v>91</v>
      </c>
      <c r="I6" s="1">
        <v>3030402</v>
      </c>
      <c r="J6" s="12">
        <v>39927</v>
      </c>
      <c r="K6" s="1" t="s">
        <v>18</v>
      </c>
      <c r="L6" s="1" t="s">
        <v>19</v>
      </c>
      <c r="M6" s="1" t="s">
        <v>20</v>
      </c>
      <c r="N6" s="1" t="s">
        <v>21</v>
      </c>
      <c r="O6" s="15" t="s">
        <v>22</v>
      </c>
      <c r="P6" s="13">
        <v>39952</v>
      </c>
    </row>
    <row r="7" spans="1:16" ht="28.8">
      <c r="A7" s="3">
        <v>3</v>
      </c>
      <c r="B7" s="1" t="s">
        <v>14</v>
      </c>
      <c r="C7" s="3">
        <v>20095100</v>
      </c>
      <c r="D7" s="18" t="s">
        <v>25</v>
      </c>
      <c r="E7" s="11" t="s">
        <v>26</v>
      </c>
      <c r="F7" s="11" t="s">
        <v>17</v>
      </c>
      <c r="G7" s="9">
        <v>23150</v>
      </c>
      <c r="H7" s="8" t="s">
        <v>92</v>
      </c>
      <c r="I7" s="1">
        <v>3050700</v>
      </c>
      <c r="J7" s="12">
        <v>39927</v>
      </c>
      <c r="K7" s="1" t="s">
        <v>18</v>
      </c>
      <c r="L7" s="1" t="s">
        <v>19</v>
      </c>
      <c r="M7" s="1" t="s">
        <v>20</v>
      </c>
      <c r="N7" s="1" t="s">
        <v>21</v>
      </c>
      <c r="O7" s="15" t="s">
        <v>27</v>
      </c>
      <c r="P7" s="13">
        <v>39952</v>
      </c>
    </row>
    <row r="8" spans="1:16" ht="28.8">
      <c r="A8" s="3">
        <v>4</v>
      </c>
      <c r="B8" s="1" t="s">
        <v>14</v>
      </c>
      <c r="C8" s="3">
        <v>20095098</v>
      </c>
      <c r="D8" s="18" t="s">
        <v>28</v>
      </c>
      <c r="E8" s="11" t="s">
        <v>29</v>
      </c>
      <c r="F8" s="11" t="s">
        <v>17</v>
      </c>
      <c r="G8" s="9">
        <v>7930</v>
      </c>
      <c r="H8" s="19" t="s">
        <v>93</v>
      </c>
      <c r="I8" s="1">
        <v>3052111</v>
      </c>
      <c r="J8" s="12">
        <v>39927</v>
      </c>
      <c r="K8" s="1" t="s">
        <v>18</v>
      </c>
      <c r="L8" s="1" t="s">
        <v>19</v>
      </c>
      <c r="M8" s="1" t="s">
        <v>20</v>
      </c>
      <c r="N8" s="1" t="s">
        <v>21</v>
      </c>
      <c r="O8" s="15" t="s">
        <v>22</v>
      </c>
      <c r="P8" s="13">
        <v>39952</v>
      </c>
    </row>
    <row r="9" spans="1:16" ht="28.8">
      <c r="A9" s="3">
        <v>5</v>
      </c>
      <c r="B9" s="1" t="s">
        <v>14</v>
      </c>
      <c r="C9" s="3">
        <v>20095099</v>
      </c>
      <c r="D9" s="18" t="s">
        <v>30</v>
      </c>
      <c r="E9" s="11" t="s">
        <v>31</v>
      </c>
      <c r="F9" s="11" t="s">
        <v>17</v>
      </c>
      <c r="G9" s="9">
        <v>14300</v>
      </c>
      <c r="H9" s="19" t="s">
        <v>94</v>
      </c>
      <c r="I9" s="1">
        <v>3052111</v>
      </c>
      <c r="J9" s="12">
        <v>39927</v>
      </c>
      <c r="K9" s="1" t="s">
        <v>18</v>
      </c>
      <c r="L9" s="1" t="s">
        <v>19</v>
      </c>
      <c r="M9" s="1" t="s">
        <v>20</v>
      </c>
      <c r="N9" s="1" t="s">
        <v>21</v>
      </c>
      <c r="O9" s="15" t="s">
        <v>22</v>
      </c>
      <c r="P9" s="13">
        <v>39952</v>
      </c>
    </row>
    <row r="10" spans="1:16" ht="28.8">
      <c r="A10" s="3">
        <v>6</v>
      </c>
      <c r="B10" s="1" t="s">
        <v>14</v>
      </c>
      <c r="C10" s="3">
        <v>20095103</v>
      </c>
      <c r="D10" s="18" t="s">
        <v>32</v>
      </c>
      <c r="E10" s="11" t="s">
        <v>33</v>
      </c>
      <c r="F10" s="11" t="s">
        <v>17</v>
      </c>
      <c r="G10" s="9">
        <v>14800</v>
      </c>
      <c r="H10" s="8" t="s">
        <v>95</v>
      </c>
      <c r="I10" s="1">
        <v>3052111</v>
      </c>
      <c r="J10" s="12">
        <v>39927</v>
      </c>
      <c r="K10" s="1" t="s">
        <v>18</v>
      </c>
      <c r="L10" s="1" t="s">
        <v>19</v>
      </c>
      <c r="M10" s="1" t="s">
        <v>20</v>
      </c>
      <c r="N10" s="1" t="s">
        <v>21</v>
      </c>
      <c r="O10" s="15" t="s">
        <v>22</v>
      </c>
      <c r="P10" s="13">
        <v>39952</v>
      </c>
    </row>
    <row r="11" spans="1:16" ht="28.8">
      <c r="A11" s="3">
        <v>7</v>
      </c>
      <c r="B11" s="1" t="s">
        <v>14</v>
      </c>
      <c r="C11" s="3">
        <v>20095102</v>
      </c>
      <c r="D11" s="18" t="s">
        <v>34</v>
      </c>
      <c r="E11" s="11" t="s">
        <v>35</v>
      </c>
      <c r="F11" s="11" t="s">
        <v>17</v>
      </c>
      <c r="G11" s="9">
        <v>2100</v>
      </c>
      <c r="H11" s="8" t="s">
        <v>96</v>
      </c>
      <c r="I11" s="1">
        <v>3060502</v>
      </c>
      <c r="J11" s="12">
        <v>39927</v>
      </c>
      <c r="K11" s="1" t="s">
        <v>18</v>
      </c>
      <c r="L11" s="1" t="s">
        <v>19</v>
      </c>
      <c r="M11" s="1" t="s">
        <v>20</v>
      </c>
      <c r="N11" s="1" t="s">
        <v>21</v>
      </c>
      <c r="O11" s="15" t="s">
        <v>22</v>
      </c>
      <c r="P11" s="13">
        <v>39952</v>
      </c>
    </row>
    <row r="12" spans="1:16" ht="28.8">
      <c r="A12" s="3">
        <v>8</v>
      </c>
      <c r="B12" s="1" t="s">
        <v>14</v>
      </c>
      <c r="C12" s="3">
        <v>20095101</v>
      </c>
      <c r="D12" s="18" t="s">
        <v>36</v>
      </c>
      <c r="E12" s="11" t="s">
        <v>37</v>
      </c>
      <c r="F12" s="11" t="s">
        <v>17</v>
      </c>
      <c r="G12" s="9">
        <v>30000</v>
      </c>
      <c r="H12" s="19" t="s">
        <v>97</v>
      </c>
      <c r="I12" s="1">
        <v>3061835</v>
      </c>
      <c r="J12" s="12">
        <v>39927</v>
      </c>
      <c r="K12" s="1" t="s">
        <v>18</v>
      </c>
      <c r="L12" s="1" t="s">
        <v>19</v>
      </c>
      <c r="M12" s="1" t="s">
        <v>20</v>
      </c>
      <c r="N12" s="1" t="s">
        <v>21</v>
      </c>
      <c r="O12" s="15" t="s">
        <v>22</v>
      </c>
      <c r="P12" s="13">
        <v>39952</v>
      </c>
    </row>
    <row r="13" spans="1:16" ht="28.8">
      <c r="A13" s="3">
        <v>9</v>
      </c>
      <c r="B13" s="1" t="s">
        <v>14</v>
      </c>
      <c r="C13" s="3">
        <v>20095097</v>
      </c>
      <c r="D13" s="18" t="s">
        <v>38</v>
      </c>
      <c r="E13" s="11" t="s">
        <v>39</v>
      </c>
      <c r="F13" s="11" t="s">
        <v>17</v>
      </c>
      <c r="G13" s="9">
        <v>20100</v>
      </c>
      <c r="H13" s="8" t="s">
        <v>98</v>
      </c>
      <c r="I13" s="1">
        <v>4060901</v>
      </c>
      <c r="J13" s="12">
        <v>39927</v>
      </c>
      <c r="K13" s="1" t="s">
        <v>18</v>
      </c>
      <c r="L13" s="1" t="s">
        <v>19</v>
      </c>
      <c r="M13" s="1" t="s">
        <v>20</v>
      </c>
      <c r="N13" s="1" t="s">
        <v>21</v>
      </c>
      <c r="O13" s="15" t="s">
        <v>22</v>
      </c>
      <c r="P13" s="13">
        <v>39952</v>
      </c>
    </row>
    <row r="14" spans="1:16" ht="28.8">
      <c r="A14" s="3">
        <v>15</v>
      </c>
      <c r="B14" s="1" t="s">
        <v>40</v>
      </c>
      <c r="C14" s="3">
        <v>20105711</v>
      </c>
      <c r="D14" s="18" t="s">
        <v>41</v>
      </c>
      <c r="E14" s="11" t="s">
        <v>42</v>
      </c>
      <c r="F14" s="11" t="s">
        <v>17</v>
      </c>
      <c r="G14" s="9">
        <v>1750</v>
      </c>
      <c r="H14" s="8"/>
      <c r="I14" s="1">
        <v>3021018</v>
      </c>
      <c r="J14" s="12">
        <v>40360</v>
      </c>
      <c r="K14" s="1" t="s">
        <v>18</v>
      </c>
      <c r="L14" s="1" t="s">
        <v>19</v>
      </c>
      <c r="M14" s="1" t="s">
        <v>20</v>
      </c>
      <c r="N14" s="1" t="s">
        <v>21</v>
      </c>
      <c r="O14" s="15" t="s">
        <v>43</v>
      </c>
      <c r="P14" s="10">
        <v>40360</v>
      </c>
    </row>
    <row r="15" spans="1:16" ht="28.8">
      <c r="A15" s="3">
        <v>39</v>
      </c>
      <c r="B15" s="1" t="s">
        <v>40</v>
      </c>
      <c r="C15" s="3">
        <v>20100320</v>
      </c>
      <c r="D15" s="18" t="s">
        <v>46</v>
      </c>
      <c r="E15" s="11" t="s">
        <v>47</v>
      </c>
      <c r="F15" s="11" t="s">
        <v>17</v>
      </c>
      <c r="G15" s="9">
        <v>8400</v>
      </c>
      <c r="H15" s="8"/>
      <c r="I15" s="1">
        <v>3061803</v>
      </c>
      <c r="J15" s="12">
        <v>40262</v>
      </c>
      <c r="K15" s="1" t="s">
        <v>18</v>
      </c>
      <c r="L15" s="1" t="s">
        <v>19</v>
      </c>
      <c r="M15" s="1" t="s">
        <v>20</v>
      </c>
      <c r="N15" s="1" t="s">
        <v>21</v>
      </c>
      <c r="O15" s="15" t="s">
        <v>48</v>
      </c>
      <c r="P15" s="10">
        <v>40263</v>
      </c>
    </row>
    <row r="16" spans="1:16" ht="28.8">
      <c r="A16" s="3">
        <v>40</v>
      </c>
      <c r="B16" s="1" t="s">
        <v>40</v>
      </c>
      <c r="C16" s="3">
        <v>20120035</v>
      </c>
      <c r="D16" s="18" t="s">
        <v>49</v>
      </c>
      <c r="E16" s="11" t="s">
        <v>50</v>
      </c>
      <c r="F16" s="11" t="s">
        <v>17</v>
      </c>
      <c r="G16" s="9">
        <v>16000</v>
      </c>
      <c r="H16" s="8"/>
      <c r="I16" s="1">
        <v>3061806</v>
      </c>
      <c r="J16" s="12">
        <v>41009</v>
      </c>
      <c r="K16" s="1" t="s">
        <v>18</v>
      </c>
      <c r="L16" s="1" t="s">
        <v>19</v>
      </c>
      <c r="M16" s="1" t="s">
        <v>20</v>
      </c>
      <c r="N16" s="1" t="s">
        <v>21</v>
      </c>
      <c r="O16" s="1" t="s">
        <v>44</v>
      </c>
      <c r="P16" s="10">
        <v>41015</v>
      </c>
    </row>
    <row r="17" spans="1:16" ht="28.8">
      <c r="A17" s="3">
        <v>43</v>
      </c>
      <c r="B17" s="1" t="s">
        <v>40</v>
      </c>
      <c r="C17" s="3">
        <v>20121133</v>
      </c>
      <c r="D17" s="18" t="s">
        <v>51</v>
      </c>
      <c r="E17" s="11" t="s">
        <v>52</v>
      </c>
      <c r="F17" s="11" t="s">
        <v>17</v>
      </c>
      <c r="G17" s="9">
        <v>19800</v>
      </c>
      <c r="H17" s="8"/>
      <c r="I17" s="1">
        <v>3061848</v>
      </c>
      <c r="J17" s="12">
        <v>41047</v>
      </c>
      <c r="K17" s="1" t="s">
        <v>18</v>
      </c>
      <c r="L17" s="1" t="s">
        <v>19</v>
      </c>
      <c r="M17" s="1" t="s">
        <v>20</v>
      </c>
      <c r="N17" s="1" t="s">
        <v>21</v>
      </c>
      <c r="O17" s="15" t="s">
        <v>53</v>
      </c>
      <c r="P17" s="10">
        <v>41047</v>
      </c>
    </row>
    <row r="18" spans="1:16" ht="28.8">
      <c r="A18" s="3">
        <v>46</v>
      </c>
      <c r="B18" s="1" t="s">
        <v>40</v>
      </c>
      <c r="C18" s="3">
        <v>20095105</v>
      </c>
      <c r="D18" s="18" t="s">
        <v>54</v>
      </c>
      <c r="E18" s="11" t="s">
        <v>55</v>
      </c>
      <c r="F18" s="11" t="s">
        <v>17</v>
      </c>
      <c r="G18" s="9">
        <v>594700</v>
      </c>
      <c r="H18" s="8" t="s">
        <v>99</v>
      </c>
      <c r="I18" s="1">
        <v>3220110</v>
      </c>
      <c r="J18" s="12">
        <v>39927</v>
      </c>
      <c r="K18" s="1" t="s">
        <v>18</v>
      </c>
      <c r="L18" s="1" t="s">
        <v>19</v>
      </c>
      <c r="M18" s="1" t="s">
        <v>20</v>
      </c>
      <c r="N18" s="1" t="s">
        <v>21</v>
      </c>
      <c r="O18" s="15" t="s">
        <v>22</v>
      </c>
      <c r="P18" s="10">
        <v>39952</v>
      </c>
    </row>
    <row r="19" spans="1:16" ht="28.8">
      <c r="A19" s="3">
        <v>47</v>
      </c>
      <c r="B19" s="1" t="s">
        <v>40</v>
      </c>
      <c r="C19" s="3">
        <v>20092730</v>
      </c>
      <c r="D19" s="18" t="s">
        <v>56</v>
      </c>
      <c r="E19" s="11" t="s">
        <v>57</v>
      </c>
      <c r="F19" s="17" t="s">
        <v>58</v>
      </c>
      <c r="G19" s="9">
        <v>92500</v>
      </c>
      <c r="H19" s="19" t="s">
        <v>100</v>
      </c>
      <c r="I19" s="1">
        <v>4010729</v>
      </c>
      <c r="J19" s="12">
        <v>39762</v>
      </c>
      <c r="K19" s="1" t="s">
        <v>18</v>
      </c>
      <c r="L19" s="1" t="s">
        <v>19</v>
      </c>
      <c r="M19" s="1" t="s">
        <v>20</v>
      </c>
      <c r="N19" s="1" t="s">
        <v>21</v>
      </c>
      <c r="O19" s="15" t="s">
        <v>59</v>
      </c>
      <c r="P19" s="10">
        <v>39974</v>
      </c>
    </row>
    <row r="20" spans="1:16" ht="28.8">
      <c r="A20" s="3">
        <v>48</v>
      </c>
      <c r="B20" s="1" t="s">
        <v>40</v>
      </c>
      <c r="C20" s="3">
        <v>20092731</v>
      </c>
      <c r="D20" s="18" t="s">
        <v>56</v>
      </c>
      <c r="E20" s="11" t="s">
        <v>57</v>
      </c>
      <c r="F20" s="17" t="s">
        <v>58</v>
      </c>
      <c r="G20" s="9">
        <v>92500</v>
      </c>
      <c r="H20" s="19" t="s">
        <v>100</v>
      </c>
      <c r="I20" s="1">
        <v>4010729</v>
      </c>
      <c r="J20" s="12">
        <v>39554</v>
      </c>
      <c r="K20" s="1" t="s">
        <v>18</v>
      </c>
      <c r="L20" s="1" t="s">
        <v>19</v>
      </c>
      <c r="M20" s="1" t="s">
        <v>20</v>
      </c>
      <c r="N20" s="1" t="s">
        <v>21</v>
      </c>
      <c r="O20" s="15" t="s">
        <v>59</v>
      </c>
      <c r="P20" s="10">
        <v>39974</v>
      </c>
    </row>
    <row r="21" spans="1:16" ht="28.8">
      <c r="A21" s="3">
        <v>49</v>
      </c>
      <c r="B21" s="1" t="s">
        <v>40</v>
      </c>
      <c r="C21" s="3">
        <v>20100319</v>
      </c>
      <c r="D21" s="18" t="s">
        <v>60</v>
      </c>
      <c r="E21" s="11" t="s">
        <v>61</v>
      </c>
      <c r="F21" s="11" t="s">
        <v>17</v>
      </c>
      <c r="G21" s="9">
        <v>17000</v>
      </c>
      <c r="H21" s="8"/>
      <c r="I21" s="1">
        <v>4011202</v>
      </c>
      <c r="J21" s="12">
        <v>40262</v>
      </c>
      <c r="K21" s="1" t="s">
        <v>18</v>
      </c>
      <c r="L21" s="1" t="s">
        <v>19</v>
      </c>
      <c r="M21" s="1" t="s">
        <v>20</v>
      </c>
      <c r="N21" s="1" t="s">
        <v>21</v>
      </c>
      <c r="O21" s="15" t="s">
        <v>48</v>
      </c>
      <c r="P21" s="10">
        <v>40263</v>
      </c>
    </row>
    <row r="22" spans="1:16" ht="28.8">
      <c r="A22" s="3">
        <v>53</v>
      </c>
      <c r="B22" s="1" t="s">
        <v>40</v>
      </c>
      <c r="C22" s="3">
        <v>20115184</v>
      </c>
      <c r="D22" s="18" t="s">
        <v>62</v>
      </c>
      <c r="E22" s="11" t="s">
        <v>63</v>
      </c>
      <c r="F22" s="11" t="s">
        <v>17</v>
      </c>
      <c r="G22" s="9">
        <v>69250</v>
      </c>
      <c r="H22" s="8"/>
      <c r="I22" s="1">
        <v>4070601</v>
      </c>
      <c r="J22" s="12">
        <v>40645</v>
      </c>
      <c r="K22" s="1" t="s">
        <v>18</v>
      </c>
      <c r="L22" s="1" t="s">
        <v>19</v>
      </c>
      <c r="M22" s="1" t="s">
        <v>20</v>
      </c>
      <c r="N22" s="1" t="s">
        <v>21</v>
      </c>
      <c r="O22" s="15" t="s">
        <v>64</v>
      </c>
      <c r="P22" s="10">
        <v>40645</v>
      </c>
    </row>
    <row r="23" spans="1:16" ht="28.8">
      <c r="A23" s="3">
        <v>59</v>
      </c>
      <c r="B23" s="1" t="s">
        <v>40</v>
      </c>
      <c r="C23" s="3">
        <v>20093725</v>
      </c>
      <c r="D23" s="18" t="s">
        <v>65</v>
      </c>
      <c r="E23" s="11" t="s">
        <v>67</v>
      </c>
      <c r="F23" s="11" t="s">
        <v>68</v>
      </c>
      <c r="G23" s="9">
        <v>4880</v>
      </c>
      <c r="H23" s="8"/>
      <c r="I23" s="1">
        <v>4070704</v>
      </c>
      <c r="J23" s="12">
        <v>39783</v>
      </c>
      <c r="K23" s="1" t="s">
        <v>18</v>
      </c>
      <c r="L23" s="1" t="s">
        <v>19</v>
      </c>
      <c r="M23" s="1" t="s">
        <v>20</v>
      </c>
      <c r="N23" s="1" t="s">
        <v>21</v>
      </c>
      <c r="O23" s="1" t="s">
        <v>66</v>
      </c>
      <c r="P23" s="10">
        <v>40051</v>
      </c>
    </row>
    <row r="24" spans="1:16" ht="28.8">
      <c r="A24" s="3">
        <v>61</v>
      </c>
      <c r="B24" s="1" t="s">
        <v>40</v>
      </c>
      <c r="C24" s="3">
        <v>20105714</v>
      </c>
      <c r="D24" s="18" t="s">
        <v>69</v>
      </c>
      <c r="E24" s="11" t="s">
        <v>70</v>
      </c>
      <c r="F24" s="11" t="s">
        <v>17</v>
      </c>
      <c r="G24" s="9">
        <v>4800</v>
      </c>
      <c r="H24" s="8"/>
      <c r="I24" s="1">
        <v>4070706</v>
      </c>
      <c r="J24" s="12">
        <v>40360</v>
      </c>
      <c r="K24" s="1" t="s">
        <v>18</v>
      </c>
      <c r="L24" s="1" t="s">
        <v>19</v>
      </c>
      <c r="M24" s="1" t="s">
        <v>20</v>
      </c>
      <c r="N24" s="1" t="s">
        <v>21</v>
      </c>
      <c r="O24" s="1" t="s">
        <v>71</v>
      </c>
      <c r="P24" s="10">
        <v>40360</v>
      </c>
    </row>
    <row r="25" spans="1:16" ht="28.8">
      <c r="A25" s="3">
        <v>70</v>
      </c>
      <c r="B25" s="1" t="s">
        <v>40</v>
      </c>
      <c r="C25" s="3" t="s">
        <v>72</v>
      </c>
      <c r="D25" s="18" t="s">
        <v>73</v>
      </c>
      <c r="E25" s="11" t="s">
        <v>74</v>
      </c>
      <c r="F25" s="14" t="s">
        <v>75</v>
      </c>
      <c r="G25" s="9">
        <v>247500</v>
      </c>
      <c r="H25" s="8" t="s">
        <v>101</v>
      </c>
      <c r="I25" s="1">
        <v>4240506</v>
      </c>
      <c r="J25" s="12">
        <v>41957</v>
      </c>
      <c r="K25" s="1" t="s">
        <v>18</v>
      </c>
      <c r="L25" s="1" t="s">
        <v>20</v>
      </c>
      <c r="M25" s="1" t="s">
        <v>20</v>
      </c>
      <c r="N25" s="1" t="s">
        <v>21</v>
      </c>
      <c r="O25" s="1" t="s">
        <v>76</v>
      </c>
      <c r="P25" s="10">
        <v>41968</v>
      </c>
    </row>
    <row r="26" spans="1:16" ht="28.8">
      <c r="A26" s="3">
        <v>71</v>
      </c>
      <c r="B26" s="1" t="s">
        <v>40</v>
      </c>
      <c r="C26" s="3" t="s">
        <v>77</v>
      </c>
      <c r="D26" s="18" t="s">
        <v>78</v>
      </c>
      <c r="E26" s="11" t="s">
        <v>79</v>
      </c>
      <c r="F26" s="17" t="s">
        <v>80</v>
      </c>
      <c r="G26" s="9">
        <v>1300</v>
      </c>
      <c r="H26" s="8">
        <v>124620</v>
      </c>
      <c r="I26" s="1">
        <v>4350604</v>
      </c>
      <c r="J26" s="12">
        <v>41566</v>
      </c>
      <c r="K26" s="1" t="s">
        <v>18</v>
      </c>
      <c r="L26" s="1" t="s">
        <v>20</v>
      </c>
      <c r="M26" s="1" t="s">
        <v>20</v>
      </c>
      <c r="N26" s="1" t="s">
        <v>21</v>
      </c>
      <c r="O26" s="15" t="s">
        <v>45</v>
      </c>
      <c r="P26" s="10">
        <v>41603</v>
      </c>
    </row>
    <row r="27" spans="1:16" ht="28.8">
      <c r="A27" s="3">
        <v>72</v>
      </c>
      <c r="B27" s="1" t="s">
        <v>40</v>
      </c>
      <c r="C27" s="3">
        <v>20094297</v>
      </c>
      <c r="D27" s="18" t="s">
        <v>81</v>
      </c>
      <c r="E27" s="11" t="s">
        <v>82</v>
      </c>
      <c r="F27" s="11" t="s">
        <v>17</v>
      </c>
      <c r="G27" s="9">
        <v>247096</v>
      </c>
      <c r="H27" s="8">
        <v>209360</v>
      </c>
      <c r="I27" s="1">
        <v>4360111</v>
      </c>
      <c r="J27" s="12">
        <v>39975</v>
      </c>
      <c r="K27" s="1" t="s">
        <v>18</v>
      </c>
      <c r="L27" s="1" t="s">
        <v>19</v>
      </c>
      <c r="M27" s="1" t="s">
        <v>20</v>
      </c>
      <c r="N27" s="1" t="s">
        <v>21</v>
      </c>
      <c r="O27" s="15" t="s">
        <v>83</v>
      </c>
      <c r="P27" s="10">
        <v>40144</v>
      </c>
    </row>
    <row r="28" spans="1:16" ht="28.8">
      <c r="A28" s="3">
        <v>75</v>
      </c>
      <c r="B28" s="1" t="s">
        <v>40</v>
      </c>
      <c r="C28" s="3" t="s">
        <v>84</v>
      </c>
      <c r="D28" s="18" t="s">
        <v>85</v>
      </c>
      <c r="E28" s="11" t="s">
        <v>86</v>
      </c>
      <c r="F28" s="11" t="s">
        <v>87</v>
      </c>
      <c r="G28" s="9">
        <v>497500</v>
      </c>
      <c r="H28" s="8" t="s">
        <v>102</v>
      </c>
      <c r="I28" s="1">
        <v>4400404</v>
      </c>
      <c r="J28" s="12">
        <v>41957</v>
      </c>
      <c r="K28" s="1" t="s">
        <v>18</v>
      </c>
      <c r="L28" s="1" t="s">
        <v>20</v>
      </c>
      <c r="M28" s="1" t="s">
        <v>20</v>
      </c>
      <c r="N28" s="1" t="s">
        <v>21</v>
      </c>
      <c r="O28" s="1" t="s">
        <v>76</v>
      </c>
      <c r="P28" s="10">
        <v>41968</v>
      </c>
    </row>
    <row r="29" spans="1:16" s="6" customFormat="1" ht="30" customHeight="1">
      <c r="A29" s="5"/>
      <c r="B29" s="5" t="s">
        <v>89</v>
      </c>
      <c r="C29" s="5"/>
      <c r="D29" s="5" t="s">
        <v>89</v>
      </c>
      <c r="E29" s="5"/>
      <c r="F29" s="5"/>
      <c r="G29" s="20">
        <f>SUM(G5:G28)</f>
        <v>2195506</v>
      </c>
      <c r="H29" s="8"/>
      <c r="I29" s="5"/>
      <c r="J29" s="5"/>
      <c r="K29" s="5"/>
      <c r="L29" s="5"/>
      <c r="M29" s="5"/>
      <c r="N29" s="5"/>
      <c r="O29" s="5"/>
      <c r="P29" s="5"/>
    </row>
  </sheetData>
  <mergeCells count="1">
    <mergeCell ref="A1:O1"/>
  </mergeCells>
  <phoneticPr fontId="18" type="noConversion"/>
  <pageMargins left="0.31496062992125984" right="3.937007874015748E-2" top="0.55118110236220474" bottom="0.35433070866141736" header="0.11811023622047245" footer="0.11811023622047245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调拨</vt:lpstr>
      <vt:lpstr>调拨!Print_Area</vt:lpstr>
      <vt:lpstr>调拨!Print_Titles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</cp:lastModifiedBy>
  <cp:lastPrinted>2019-10-17T07:12:39Z</cp:lastPrinted>
  <dcterms:created xsi:type="dcterms:W3CDTF">2019-09-28T09:09:12Z</dcterms:created>
  <dcterms:modified xsi:type="dcterms:W3CDTF">2019-10-18T09:05:35Z</dcterms:modified>
</cp:coreProperties>
</file>